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2795"/>
  </bookViews>
  <sheets>
    <sheet name="Sheet1" sheetId="1" r:id="rId1"/>
  </sheets>
  <definedNames>
    <definedName name="_xlnm._FilterDatabase" localSheetId="0" hidden="1">Sheet1!$A$2:$H$52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<sst xmlns="http://schemas.openxmlformats.org/spreadsheetml/2006/main" count="163" uniqueCount="101">
  <si>
    <t>广西民族大学2023年公开招聘第三批非实名人员控制数人员进入综合考核人员名单</t>
  </si>
  <si>
    <t>序号</t>
  </si>
  <si>
    <t>姓名</t>
  </si>
  <si>
    <t>性别</t>
  </si>
  <si>
    <t>应聘岗位</t>
  </si>
  <si>
    <t>招聘人数</t>
  </si>
  <si>
    <t>技能考核成绩</t>
  </si>
  <si>
    <t>面试成绩</t>
  </si>
  <si>
    <t>总成绩</t>
  </si>
  <si>
    <t>刘美杏</t>
  </si>
  <si>
    <t>女</t>
  </si>
  <si>
    <t>马克思主义学院专任教师1</t>
  </si>
  <si>
    <t>唐维</t>
  </si>
  <si>
    <t>男</t>
  </si>
  <si>
    <t>马克思主义学院专任教师2</t>
  </si>
  <si>
    <t>归达永</t>
  </si>
  <si>
    <t>章鹤原</t>
  </si>
  <si>
    <t>教育科学学院专任教师</t>
  </si>
  <si>
    <t>李映雪</t>
  </si>
  <si>
    <t>黄文</t>
  </si>
  <si>
    <t>外国语学院专任教师1</t>
  </si>
  <si>
    <t>韦晓荞</t>
  </si>
  <si>
    <t>外国语学院专任教师2</t>
  </si>
  <si>
    <t>陈彦洁</t>
  </si>
  <si>
    <t>外国语学院专任教师3</t>
  </si>
  <si>
    <t>钟小铃</t>
  </si>
  <si>
    <t>外国语学院专任教师4</t>
  </si>
  <si>
    <t>白丹妮</t>
  </si>
  <si>
    <t>东南亚语言文化学院专任教师</t>
  </si>
  <si>
    <t>邓新星</t>
  </si>
  <si>
    <t>数学与物理学院专任教师</t>
  </si>
  <si>
    <t>刘娜</t>
  </si>
  <si>
    <t>刘洁</t>
  </si>
  <si>
    <t>罗续鹏</t>
  </si>
  <si>
    <t>黄天城</t>
  </si>
  <si>
    <t>人工智能学院专任教师1</t>
  </si>
  <si>
    <t>韦圣贤</t>
  </si>
  <si>
    <t>人工智能学院专任教师2</t>
  </si>
  <si>
    <t>李文韬</t>
  </si>
  <si>
    <t>人工智能学院专任教师3</t>
  </si>
  <si>
    <t>陈震海</t>
  </si>
  <si>
    <t>唐懿玫</t>
  </si>
  <si>
    <t>材料与环境学院专任教师</t>
  </si>
  <si>
    <t>陈昌成</t>
  </si>
  <si>
    <t>人民武装学院专任教师</t>
  </si>
  <si>
    <t>罗燕</t>
  </si>
  <si>
    <t>劳东园</t>
  </si>
  <si>
    <t>覃宇</t>
  </si>
  <si>
    <t>艺术学院专任教师1</t>
  </si>
  <si>
    <t>何荣星</t>
  </si>
  <si>
    <t>艺术学院专任教师2</t>
  </si>
  <si>
    <t>姚垚</t>
  </si>
  <si>
    <t>艺术学院专任教师3</t>
  </si>
  <si>
    <t>莫平凡</t>
  </si>
  <si>
    <t>钟方婕</t>
  </si>
  <si>
    <t>艺术学院专任教师4</t>
  </si>
  <si>
    <t>刘凯雄</t>
  </si>
  <si>
    <t>艺术学院专任教师5</t>
  </si>
  <si>
    <t>唐寅</t>
  </si>
  <si>
    <t>传媒学院专任教师1</t>
  </si>
  <si>
    <t>丘玲玲</t>
  </si>
  <si>
    <t>传媒学院专任教师2</t>
  </si>
  <si>
    <t>黄鹂</t>
  </si>
  <si>
    <t>传媒学院专任教师3</t>
  </si>
  <si>
    <t>陆蔚</t>
  </si>
  <si>
    <t>传媒学院专任教师4</t>
  </si>
  <si>
    <t>门泽超</t>
  </si>
  <si>
    <t>传媒学院专任教师5</t>
  </si>
  <si>
    <t>尹英博</t>
  </si>
  <si>
    <t>传媒学院专任教师6</t>
  </si>
  <si>
    <t>位焕弟</t>
  </si>
  <si>
    <t>学生工作部（处）、武装部大学生心理健康教育中心专任教师</t>
  </si>
  <si>
    <t>张春伟</t>
  </si>
  <si>
    <t>体育与健康科学学院专任教师1</t>
  </si>
  <si>
    <t>王博</t>
  </si>
  <si>
    <t>体育与健康科学学院专任教师2</t>
  </si>
  <si>
    <t>黄宣坚</t>
  </si>
  <si>
    <t>国际教育学院专任教师</t>
  </si>
  <si>
    <t>庞子阳</t>
  </si>
  <si>
    <t>严康妮</t>
  </si>
  <si>
    <t>建筑工程学院专任教师</t>
  </si>
  <si>
    <t>徐婧</t>
  </si>
  <si>
    <t>建筑工程学院实验员2</t>
  </si>
  <si>
    <t>韦富存</t>
  </si>
  <si>
    <t>化学化工学院实验员</t>
  </si>
  <si>
    <t>周菊</t>
  </si>
  <si>
    <t>后勤管理处（校医院）辅助岗</t>
  </si>
  <si>
    <t>张明茜</t>
  </si>
  <si>
    <t>图书馆辅助岗</t>
  </si>
  <si>
    <t>郭艳鸿</t>
  </si>
  <si>
    <t>基建处/武鸣校区规划建设指挥部辅助岗</t>
  </si>
  <si>
    <t>韦力</t>
  </si>
  <si>
    <t>周婷婷</t>
  </si>
  <si>
    <t>国际教育学院管理岗1</t>
  </si>
  <si>
    <t>/</t>
  </si>
  <si>
    <t>谢松余</t>
  </si>
  <si>
    <t>国际教育学院管理岗2</t>
  </si>
  <si>
    <t>张潇</t>
  </si>
  <si>
    <t>党委办公室、校长办公室管理岗</t>
  </si>
  <si>
    <t>唐琳钰</t>
  </si>
  <si>
    <t>发展规划处管理岗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</si>
</sst>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85" zoomScaleNormal="85" workbookViewId="0">
      <pane ySplit="2" topLeftCell="A3" activePane="bottomLeft" state="frozen"/>
      <selection/>
      <selection pane="bottomLeft" activeCell="A1" sqref="A1:H1"/>
    </sheetView>
  </sheetViews>
  <sheetFormatPr defaultColWidth="9" defaultRowHeight="20.25" outlineLevelCol="7"/>
  <cols>
    <col min="1" max="1" width="7.35" style="1" customWidth="1"/>
    <col min="2" max="2" width="17.125" style="1" customWidth="1"/>
    <col min="3" max="3" width="11.5" style="1" customWidth="1"/>
    <col min="4" max="4" width="51.25" style="2" customWidth="1"/>
    <col min="5" max="5" width="13.675" style="2" customWidth="1"/>
    <col min="6" max="6" width="13.2333333333333" style="3" customWidth="1"/>
    <col min="7" max="7" width="16.175" style="4" customWidth="1"/>
    <col min="8" max="8" width="23.25" style="5" customWidth="1"/>
    <col min="9" max="9" width="12.625"/>
  </cols>
  <sheetData>
    <row r="1" customFormat="1" ht="72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ht="5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ht="40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4">
        <v>1</v>
      </c>
      <c r="F3" s="15">
        <v>92.6</v>
      </c>
      <c r="G3" s="16">
        <v>82.6</v>
      </c>
      <c r="H3" s="17">
        <f>ROUND(F3*0.5+G3*0.5,2)</f>
        <v>87.6</v>
      </c>
    </row>
    <row r="4" ht="40" customHeight="1" spans="1:8">
      <c r="A4" s="13">
        <v>2</v>
      </c>
      <c r="B4" s="13" t="s">
        <v>12</v>
      </c>
      <c r="C4" s="13" t="s">
        <v>13</v>
      </c>
      <c r="D4" s="14" t="s">
        <v>14</v>
      </c>
      <c r="E4" s="18">
        <v>2</v>
      </c>
      <c r="F4" s="19">
        <v>96</v>
      </c>
      <c r="G4" s="16">
        <v>83.2</v>
      </c>
      <c r="H4" s="17">
        <f>ROUND(F4*0.5+G4*0.5,2)</f>
        <v>89.6</v>
      </c>
    </row>
    <row r="5" ht="40" customHeight="1" spans="1:8">
      <c r="A5" s="13">
        <v>3</v>
      </c>
      <c r="B5" s="13" t="s">
        <v>15</v>
      </c>
      <c r="C5" s="13" t="s">
        <v>13</v>
      </c>
      <c r="D5" s="14" t="s">
        <v>14</v>
      </c>
      <c r="E5" s="20"/>
      <c r="F5" s="15">
        <v>92.2</v>
      </c>
      <c r="G5" s="16">
        <v>82.8</v>
      </c>
      <c r="H5" s="17">
        <f t="shared" ref="H4:H35" si="0">ROUND(F5*0.5+G5*0.5,2)</f>
        <v>87.5</v>
      </c>
    </row>
    <row r="6" ht="40" customHeight="1" spans="1:8">
      <c r="A6" s="13">
        <v>4</v>
      </c>
      <c r="B6" s="13" t="s">
        <v>16</v>
      </c>
      <c r="C6" s="13" t="s">
        <v>10</v>
      </c>
      <c r="D6" s="14" t="s">
        <v>17</v>
      </c>
      <c r="E6" s="18">
        <v>1</v>
      </c>
      <c r="F6" s="19">
        <v>92</v>
      </c>
      <c r="G6" s="16">
        <v>84.6</v>
      </c>
      <c r="H6" s="17">
        <f t="shared" si="0"/>
        <v>88.3</v>
      </c>
    </row>
    <row r="7" ht="40" customHeight="1" spans="1:8">
      <c r="A7" s="13">
        <v>5</v>
      </c>
      <c r="B7" s="13" t="s">
        <v>18</v>
      </c>
      <c r="C7" s="13" t="s">
        <v>10</v>
      </c>
      <c r="D7" s="14" t="s">
        <v>17</v>
      </c>
      <c r="E7" s="20"/>
      <c r="F7" s="15">
        <v>72.43</v>
      </c>
      <c r="G7" s="16">
        <v>80.2</v>
      </c>
      <c r="H7" s="17">
        <f t="shared" si="0"/>
        <v>76.32</v>
      </c>
    </row>
    <row r="8" ht="40" customHeight="1" spans="1:8">
      <c r="A8" s="13">
        <v>6</v>
      </c>
      <c r="B8" s="13" t="s">
        <v>19</v>
      </c>
      <c r="C8" s="13" t="s">
        <v>10</v>
      </c>
      <c r="D8" s="14" t="s">
        <v>20</v>
      </c>
      <c r="E8" s="14">
        <v>1</v>
      </c>
      <c r="F8" s="15">
        <v>91.3</v>
      </c>
      <c r="G8" s="16">
        <v>80.6</v>
      </c>
      <c r="H8" s="17">
        <f t="shared" si="0"/>
        <v>85.95</v>
      </c>
    </row>
    <row r="9" ht="40" customHeight="1" spans="1:8">
      <c r="A9" s="13">
        <v>7</v>
      </c>
      <c r="B9" s="13" t="s">
        <v>21</v>
      </c>
      <c r="C9" s="13" t="s">
        <v>10</v>
      </c>
      <c r="D9" s="14" t="s">
        <v>22</v>
      </c>
      <c r="E9" s="14">
        <v>1</v>
      </c>
      <c r="F9" s="15">
        <v>88.7</v>
      </c>
      <c r="G9" s="16">
        <v>82.2</v>
      </c>
      <c r="H9" s="17">
        <f t="shared" si="0"/>
        <v>85.45</v>
      </c>
    </row>
    <row r="10" ht="40" customHeight="1" spans="1:8">
      <c r="A10" s="13">
        <v>8</v>
      </c>
      <c r="B10" s="13" t="s">
        <v>23</v>
      </c>
      <c r="C10" s="13" t="s">
        <v>10</v>
      </c>
      <c r="D10" s="14" t="s">
        <v>24</v>
      </c>
      <c r="E10" s="14">
        <v>1</v>
      </c>
      <c r="F10" s="15">
        <v>90.7</v>
      </c>
      <c r="G10" s="16">
        <v>82.4</v>
      </c>
      <c r="H10" s="17">
        <f t="shared" si="0"/>
        <v>86.55</v>
      </c>
    </row>
    <row r="11" ht="40" customHeight="1" spans="1:8">
      <c r="A11" s="13">
        <v>9</v>
      </c>
      <c r="B11" s="13" t="s">
        <v>25</v>
      </c>
      <c r="C11" s="13" t="s">
        <v>10</v>
      </c>
      <c r="D11" s="14" t="s">
        <v>26</v>
      </c>
      <c r="E11" s="14">
        <v>1</v>
      </c>
      <c r="F11" s="15">
        <v>88.1</v>
      </c>
      <c r="G11" s="21">
        <v>80</v>
      </c>
      <c r="H11" s="17">
        <f t="shared" si="0"/>
        <v>84.05</v>
      </c>
    </row>
    <row r="12" ht="40" customHeight="1" spans="1:8">
      <c r="A12" s="13">
        <v>10</v>
      </c>
      <c r="B12" s="13" t="s">
        <v>27</v>
      </c>
      <c r="C12" s="13" t="s">
        <v>10</v>
      </c>
      <c r="D12" s="14" t="s">
        <v>28</v>
      </c>
      <c r="E12" s="14">
        <v>1</v>
      </c>
      <c r="F12" s="19">
        <v>88</v>
      </c>
      <c r="G12" s="16">
        <v>85.2</v>
      </c>
      <c r="H12" s="17">
        <f t="shared" si="0"/>
        <v>86.6</v>
      </c>
    </row>
    <row r="13" ht="40" customHeight="1" spans="1:8">
      <c r="A13" s="13">
        <v>11</v>
      </c>
      <c r="B13" s="13" t="s">
        <v>29</v>
      </c>
      <c r="C13" s="13" t="s">
        <v>10</v>
      </c>
      <c r="D13" s="14" t="s">
        <v>30</v>
      </c>
      <c r="E13" s="18">
        <v>4</v>
      </c>
      <c r="F13" s="15">
        <v>92.6</v>
      </c>
      <c r="G13" s="16">
        <v>84.4</v>
      </c>
      <c r="H13" s="17">
        <f t="shared" si="0"/>
        <v>88.5</v>
      </c>
    </row>
    <row r="14" ht="40" customHeight="1" spans="1:8">
      <c r="A14" s="13">
        <v>12</v>
      </c>
      <c r="B14" s="13" t="s">
        <v>31</v>
      </c>
      <c r="C14" s="13" t="s">
        <v>10</v>
      </c>
      <c r="D14" s="14" t="s">
        <v>30</v>
      </c>
      <c r="E14" s="22"/>
      <c r="F14" s="19">
        <v>92</v>
      </c>
      <c r="G14" s="16">
        <v>77.2</v>
      </c>
      <c r="H14" s="17">
        <f t="shared" si="0"/>
        <v>84.6</v>
      </c>
    </row>
    <row r="15" ht="40" customHeight="1" spans="1:8">
      <c r="A15" s="13">
        <v>13</v>
      </c>
      <c r="B15" s="13" t="s">
        <v>32</v>
      </c>
      <c r="C15" s="13" t="s">
        <v>10</v>
      </c>
      <c r="D15" s="14" t="s">
        <v>30</v>
      </c>
      <c r="E15" s="22"/>
      <c r="F15" s="15">
        <v>92.4</v>
      </c>
      <c r="G15" s="16">
        <v>76.6</v>
      </c>
      <c r="H15" s="17">
        <f t="shared" si="0"/>
        <v>84.5</v>
      </c>
    </row>
    <row r="16" ht="40" customHeight="1" spans="1:8">
      <c r="A16" s="13">
        <v>14</v>
      </c>
      <c r="B16" s="13" t="s">
        <v>33</v>
      </c>
      <c r="C16" s="13" t="s">
        <v>13</v>
      </c>
      <c r="D16" s="14" t="s">
        <v>30</v>
      </c>
      <c r="E16" s="22"/>
      <c r="F16" s="19">
        <v>90</v>
      </c>
      <c r="G16" s="16">
        <v>78.8</v>
      </c>
      <c r="H16" s="17">
        <f t="shared" si="0"/>
        <v>84.4</v>
      </c>
    </row>
    <row r="17" ht="40" customHeight="1" spans="1:8">
      <c r="A17" s="13">
        <v>15</v>
      </c>
      <c r="B17" s="13" t="s">
        <v>34</v>
      </c>
      <c r="C17" s="13" t="s">
        <v>13</v>
      </c>
      <c r="D17" s="14" t="s">
        <v>35</v>
      </c>
      <c r="E17" s="14">
        <v>1</v>
      </c>
      <c r="F17" s="15">
        <v>89.86</v>
      </c>
      <c r="G17" s="16">
        <v>80.4</v>
      </c>
      <c r="H17" s="17">
        <f t="shared" si="0"/>
        <v>85.13</v>
      </c>
    </row>
    <row r="18" ht="40" customHeight="1" spans="1:8">
      <c r="A18" s="13">
        <v>16</v>
      </c>
      <c r="B18" s="13" t="s">
        <v>36</v>
      </c>
      <c r="C18" s="13" t="s">
        <v>13</v>
      </c>
      <c r="D18" s="14" t="s">
        <v>37</v>
      </c>
      <c r="E18" s="14">
        <v>1</v>
      </c>
      <c r="F18" s="19">
        <v>88</v>
      </c>
      <c r="G18" s="21">
        <v>79</v>
      </c>
      <c r="H18" s="17">
        <f t="shared" si="0"/>
        <v>83.5</v>
      </c>
    </row>
    <row r="19" ht="40" customHeight="1" spans="1:8">
      <c r="A19" s="13">
        <v>17</v>
      </c>
      <c r="B19" s="13" t="s">
        <v>38</v>
      </c>
      <c r="C19" s="13" t="s">
        <v>13</v>
      </c>
      <c r="D19" s="14" t="s">
        <v>39</v>
      </c>
      <c r="E19" s="18">
        <v>2</v>
      </c>
      <c r="F19" s="15">
        <v>91.43</v>
      </c>
      <c r="G19" s="16">
        <v>80.2</v>
      </c>
      <c r="H19" s="17">
        <f t="shared" si="0"/>
        <v>85.82</v>
      </c>
    </row>
    <row r="20" ht="40" customHeight="1" spans="1:8">
      <c r="A20" s="13">
        <v>18</v>
      </c>
      <c r="B20" s="13" t="s">
        <v>40</v>
      </c>
      <c r="C20" s="13" t="s">
        <v>13</v>
      </c>
      <c r="D20" s="14" t="s">
        <v>39</v>
      </c>
      <c r="E20" s="20"/>
      <c r="F20" s="15">
        <v>88.29</v>
      </c>
      <c r="G20" s="16">
        <v>80.2</v>
      </c>
      <c r="H20" s="17">
        <f t="shared" si="0"/>
        <v>84.25</v>
      </c>
    </row>
    <row r="21" ht="40" customHeight="1" spans="1:8">
      <c r="A21" s="13">
        <v>19</v>
      </c>
      <c r="B21" s="13" t="s">
        <v>41</v>
      </c>
      <c r="C21" s="13" t="s">
        <v>10</v>
      </c>
      <c r="D21" s="14" t="s">
        <v>42</v>
      </c>
      <c r="E21" s="14">
        <v>1</v>
      </c>
      <c r="F21" s="15">
        <v>85.86</v>
      </c>
      <c r="G21" s="16">
        <v>76.4</v>
      </c>
      <c r="H21" s="17">
        <f t="shared" si="0"/>
        <v>81.13</v>
      </c>
    </row>
    <row r="22" ht="40" customHeight="1" spans="1:8">
      <c r="A22" s="13">
        <v>20</v>
      </c>
      <c r="B22" s="13" t="s">
        <v>43</v>
      </c>
      <c r="C22" s="13" t="s">
        <v>13</v>
      </c>
      <c r="D22" s="14" t="s">
        <v>44</v>
      </c>
      <c r="E22" s="18">
        <v>2</v>
      </c>
      <c r="F22" s="15">
        <v>92.8</v>
      </c>
      <c r="G22" s="16">
        <v>80.6</v>
      </c>
      <c r="H22" s="17">
        <f t="shared" si="0"/>
        <v>86.7</v>
      </c>
    </row>
    <row r="23" ht="40" customHeight="1" spans="1:8">
      <c r="A23" s="13">
        <v>21</v>
      </c>
      <c r="B23" s="13" t="s">
        <v>45</v>
      </c>
      <c r="C23" s="13" t="s">
        <v>10</v>
      </c>
      <c r="D23" s="14" t="s">
        <v>44</v>
      </c>
      <c r="E23" s="22"/>
      <c r="F23" s="19">
        <v>90</v>
      </c>
      <c r="G23" s="16">
        <v>81.8</v>
      </c>
      <c r="H23" s="17">
        <f t="shared" si="0"/>
        <v>85.9</v>
      </c>
    </row>
    <row r="24" ht="40" customHeight="1" spans="1:8">
      <c r="A24" s="13">
        <v>22</v>
      </c>
      <c r="B24" s="13" t="s">
        <v>46</v>
      </c>
      <c r="C24" s="13" t="s">
        <v>10</v>
      </c>
      <c r="D24" s="14" t="s">
        <v>44</v>
      </c>
      <c r="E24" s="20"/>
      <c r="F24" s="15">
        <v>82.2</v>
      </c>
      <c r="G24" s="16">
        <v>83.6</v>
      </c>
      <c r="H24" s="17">
        <f t="shared" si="0"/>
        <v>82.9</v>
      </c>
    </row>
    <row r="25" ht="40" customHeight="1" spans="1:8">
      <c r="A25" s="13">
        <v>23</v>
      </c>
      <c r="B25" s="13" t="s">
        <v>47</v>
      </c>
      <c r="C25" s="13" t="s">
        <v>13</v>
      </c>
      <c r="D25" s="14" t="s">
        <v>48</v>
      </c>
      <c r="E25" s="14">
        <v>1</v>
      </c>
      <c r="F25" s="15">
        <v>81.86</v>
      </c>
      <c r="G25" s="16">
        <v>79.6</v>
      </c>
      <c r="H25" s="17">
        <f t="shared" si="0"/>
        <v>80.73</v>
      </c>
    </row>
    <row r="26" ht="40" customHeight="1" spans="1:8">
      <c r="A26" s="13">
        <v>24</v>
      </c>
      <c r="B26" s="13" t="s">
        <v>49</v>
      </c>
      <c r="C26" s="13" t="s">
        <v>13</v>
      </c>
      <c r="D26" s="14" t="s">
        <v>50</v>
      </c>
      <c r="E26" s="14">
        <v>1</v>
      </c>
      <c r="F26" s="15">
        <v>81.65</v>
      </c>
      <c r="G26" s="21">
        <v>80</v>
      </c>
      <c r="H26" s="17">
        <f t="shared" si="0"/>
        <v>80.83</v>
      </c>
    </row>
    <row r="27" ht="40" customHeight="1" spans="1:8">
      <c r="A27" s="13">
        <v>25</v>
      </c>
      <c r="B27" s="13" t="s">
        <v>51</v>
      </c>
      <c r="C27" s="13" t="s">
        <v>10</v>
      </c>
      <c r="D27" s="14" t="s">
        <v>52</v>
      </c>
      <c r="E27" s="18">
        <v>1</v>
      </c>
      <c r="F27" s="15">
        <v>87.36</v>
      </c>
      <c r="G27" s="16">
        <v>83.2</v>
      </c>
      <c r="H27" s="17">
        <f t="shared" si="0"/>
        <v>85.28</v>
      </c>
    </row>
    <row r="28" ht="40" customHeight="1" spans="1:8">
      <c r="A28" s="13">
        <v>26</v>
      </c>
      <c r="B28" s="13" t="s">
        <v>53</v>
      </c>
      <c r="C28" s="13" t="s">
        <v>13</v>
      </c>
      <c r="D28" s="14" t="s">
        <v>52</v>
      </c>
      <c r="E28" s="20"/>
      <c r="F28" s="15">
        <v>76.5</v>
      </c>
      <c r="G28" s="16">
        <v>78.4</v>
      </c>
      <c r="H28" s="17">
        <f t="shared" si="0"/>
        <v>77.45</v>
      </c>
    </row>
    <row r="29" ht="40" customHeight="1" spans="1:8">
      <c r="A29" s="13">
        <v>27</v>
      </c>
      <c r="B29" s="13" t="s">
        <v>54</v>
      </c>
      <c r="C29" s="13" t="s">
        <v>10</v>
      </c>
      <c r="D29" s="14" t="s">
        <v>55</v>
      </c>
      <c r="E29" s="14">
        <v>1</v>
      </c>
      <c r="F29" s="15">
        <v>79.07</v>
      </c>
      <c r="G29" s="16">
        <v>82.4</v>
      </c>
      <c r="H29" s="17">
        <f t="shared" si="0"/>
        <v>80.74</v>
      </c>
    </row>
    <row r="30" ht="40" customHeight="1" spans="1:8">
      <c r="A30" s="13">
        <v>28</v>
      </c>
      <c r="B30" s="13" t="s">
        <v>56</v>
      </c>
      <c r="C30" s="13" t="s">
        <v>13</v>
      </c>
      <c r="D30" s="14" t="s">
        <v>57</v>
      </c>
      <c r="E30" s="14">
        <v>1</v>
      </c>
      <c r="F30" s="15">
        <v>82.57</v>
      </c>
      <c r="G30" s="21">
        <v>82</v>
      </c>
      <c r="H30" s="17">
        <f t="shared" si="0"/>
        <v>82.29</v>
      </c>
    </row>
    <row r="31" ht="40" customHeight="1" spans="1:8">
      <c r="A31" s="13">
        <v>29</v>
      </c>
      <c r="B31" s="13" t="s">
        <v>58</v>
      </c>
      <c r="C31" s="13" t="s">
        <v>13</v>
      </c>
      <c r="D31" s="14" t="s">
        <v>59</v>
      </c>
      <c r="E31" s="14">
        <v>1</v>
      </c>
      <c r="F31" s="15">
        <v>86.78</v>
      </c>
      <c r="G31" s="21">
        <v>81</v>
      </c>
      <c r="H31" s="17">
        <f t="shared" si="0"/>
        <v>83.89</v>
      </c>
    </row>
    <row r="32" ht="40" customHeight="1" spans="1:8">
      <c r="A32" s="13">
        <v>30</v>
      </c>
      <c r="B32" s="13" t="s">
        <v>60</v>
      </c>
      <c r="C32" s="13" t="s">
        <v>10</v>
      </c>
      <c r="D32" s="14" t="s">
        <v>61</v>
      </c>
      <c r="E32" s="14">
        <v>1</v>
      </c>
      <c r="F32" s="15">
        <v>79.89</v>
      </c>
      <c r="G32" s="16">
        <v>79.8</v>
      </c>
      <c r="H32" s="17">
        <f t="shared" si="0"/>
        <v>79.85</v>
      </c>
    </row>
    <row r="33" ht="40" customHeight="1" spans="1:8">
      <c r="A33" s="13">
        <v>31</v>
      </c>
      <c r="B33" s="13" t="s">
        <v>62</v>
      </c>
      <c r="C33" s="13" t="s">
        <v>10</v>
      </c>
      <c r="D33" s="14" t="s">
        <v>63</v>
      </c>
      <c r="E33" s="14">
        <v>1</v>
      </c>
      <c r="F33" s="15">
        <v>83.56</v>
      </c>
      <c r="G33" s="16">
        <v>82.4</v>
      </c>
      <c r="H33" s="17">
        <f t="shared" si="0"/>
        <v>82.98</v>
      </c>
    </row>
    <row r="34" ht="40" customHeight="1" spans="1:8">
      <c r="A34" s="13">
        <v>32</v>
      </c>
      <c r="B34" s="13" t="s">
        <v>64</v>
      </c>
      <c r="C34" s="13" t="s">
        <v>10</v>
      </c>
      <c r="D34" s="14" t="s">
        <v>65</v>
      </c>
      <c r="E34" s="14">
        <v>1</v>
      </c>
      <c r="F34" s="19">
        <v>85</v>
      </c>
      <c r="G34" s="16">
        <v>79.6</v>
      </c>
      <c r="H34" s="17">
        <f t="shared" si="0"/>
        <v>82.3</v>
      </c>
    </row>
    <row r="35" ht="40" customHeight="1" spans="1:8">
      <c r="A35" s="13">
        <v>33</v>
      </c>
      <c r="B35" s="13" t="s">
        <v>66</v>
      </c>
      <c r="C35" s="13" t="s">
        <v>13</v>
      </c>
      <c r="D35" s="14" t="s">
        <v>67</v>
      </c>
      <c r="E35" s="14">
        <v>1</v>
      </c>
      <c r="F35" s="19">
        <v>87</v>
      </c>
      <c r="G35" s="16">
        <v>83.2</v>
      </c>
      <c r="H35" s="17">
        <f t="shared" si="0"/>
        <v>85.1</v>
      </c>
    </row>
    <row r="36" ht="40" customHeight="1" spans="1:8">
      <c r="A36" s="13">
        <v>34</v>
      </c>
      <c r="B36" s="13" t="s">
        <v>68</v>
      </c>
      <c r="C36" s="13" t="s">
        <v>13</v>
      </c>
      <c r="D36" s="14" t="s">
        <v>69</v>
      </c>
      <c r="E36" s="14">
        <v>1</v>
      </c>
      <c r="F36" s="15">
        <v>86.78</v>
      </c>
      <c r="G36" s="16">
        <v>85.6</v>
      </c>
      <c r="H36" s="17">
        <f t="shared" ref="H36:H52" si="1">ROUND(F36*0.5+G36*0.5,2)</f>
        <v>86.19</v>
      </c>
    </row>
    <row r="37" ht="40" customHeight="1" spans="1:8">
      <c r="A37" s="13">
        <v>35</v>
      </c>
      <c r="B37" s="13" t="s">
        <v>70</v>
      </c>
      <c r="C37" s="13" t="s">
        <v>10</v>
      </c>
      <c r="D37" s="14" t="s">
        <v>71</v>
      </c>
      <c r="E37" s="14">
        <v>1</v>
      </c>
      <c r="F37" s="15">
        <v>81.86</v>
      </c>
      <c r="G37" s="21">
        <v>80</v>
      </c>
      <c r="H37" s="17">
        <f t="shared" si="1"/>
        <v>80.93</v>
      </c>
    </row>
    <row r="38" ht="40" customHeight="1" spans="1:8">
      <c r="A38" s="13">
        <v>36</v>
      </c>
      <c r="B38" s="13" t="s">
        <v>72</v>
      </c>
      <c r="C38" s="13" t="s">
        <v>13</v>
      </c>
      <c r="D38" s="14" t="s">
        <v>73</v>
      </c>
      <c r="E38" s="14">
        <v>1</v>
      </c>
      <c r="F38" s="15">
        <v>86.8</v>
      </c>
      <c r="G38" s="16">
        <v>85.2</v>
      </c>
      <c r="H38" s="17">
        <f t="shared" si="1"/>
        <v>86</v>
      </c>
    </row>
    <row r="39" ht="40" customHeight="1" spans="1:8">
      <c r="A39" s="13">
        <v>37</v>
      </c>
      <c r="B39" s="13" t="s">
        <v>74</v>
      </c>
      <c r="C39" s="13" t="s">
        <v>13</v>
      </c>
      <c r="D39" s="14" t="s">
        <v>75</v>
      </c>
      <c r="E39" s="14">
        <v>1</v>
      </c>
      <c r="F39" s="15">
        <v>86.2</v>
      </c>
      <c r="G39" s="16">
        <v>76.6</v>
      </c>
      <c r="H39" s="17">
        <f t="shared" si="1"/>
        <v>81.4</v>
      </c>
    </row>
    <row r="40" ht="40" customHeight="1" spans="1:8">
      <c r="A40" s="13">
        <v>38</v>
      </c>
      <c r="B40" s="13" t="s">
        <v>76</v>
      </c>
      <c r="C40" s="13" t="s">
        <v>13</v>
      </c>
      <c r="D40" s="14" t="s">
        <v>77</v>
      </c>
      <c r="E40" s="18">
        <v>2</v>
      </c>
      <c r="F40" s="15">
        <v>87.8</v>
      </c>
      <c r="G40" s="16">
        <v>85.8</v>
      </c>
      <c r="H40" s="17">
        <f t="shared" si="1"/>
        <v>86.8</v>
      </c>
    </row>
    <row r="41" ht="40" customHeight="1" spans="1:8">
      <c r="A41" s="13">
        <v>39</v>
      </c>
      <c r="B41" s="13" t="s">
        <v>78</v>
      </c>
      <c r="C41" s="13" t="s">
        <v>13</v>
      </c>
      <c r="D41" s="14" t="s">
        <v>77</v>
      </c>
      <c r="E41" s="20"/>
      <c r="F41" s="15">
        <v>85.8</v>
      </c>
      <c r="G41" s="16">
        <v>83.2</v>
      </c>
      <c r="H41" s="17">
        <f t="shared" si="1"/>
        <v>84.5</v>
      </c>
    </row>
    <row r="42" ht="40" customHeight="1" spans="1:8">
      <c r="A42" s="13">
        <v>40</v>
      </c>
      <c r="B42" s="13" t="s">
        <v>79</v>
      </c>
      <c r="C42" s="13" t="s">
        <v>10</v>
      </c>
      <c r="D42" s="14" t="s">
        <v>80</v>
      </c>
      <c r="E42" s="14">
        <v>1</v>
      </c>
      <c r="F42" s="19">
        <v>92</v>
      </c>
      <c r="G42" s="21">
        <v>87</v>
      </c>
      <c r="H42" s="17">
        <f t="shared" si="1"/>
        <v>89.5</v>
      </c>
    </row>
    <row r="43" ht="40" customHeight="1" spans="1:8">
      <c r="A43" s="13">
        <v>41</v>
      </c>
      <c r="B43" s="13" t="s">
        <v>81</v>
      </c>
      <c r="C43" s="13" t="s">
        <v>10</v>
      </c>
      <c r="D43" s="14" t="s">
        <v>82</v>
      </c>
      <c r="E43" s="14">
        <v>1</v>
      </c>
      <c r="F43" s="19">
        <v>90</v>
      </c>
      <c r="G43" s="21">
        <v>88</v>
      </c>
      <c r="H43" s="17">
        <f t="shared" si="1"/>
        <v>89</v>
      </c>
    </row>
    <row r="44" ht="40" customHeight="1" spans="1:8">
      <c r="A44" s="13">
        <v>42</v>
      </c>
      <c r="B44" s="13" t="s">
        <v>83</v>
      </c>
      <c r="C44" s="13" t="s">
        <v>13</v>
      </c>
      <c r="D44" s="14" t="s">
        <v>84</v>
      </c>
      <c r="E44" s="14">
        <v>1</v>
      </c>
      <c r="F44" s="15">
        <v>91.7</v>
      </c>
      <c r="G44" s="16">
        <v>79.4</v>
      </c>
      <c r="H44" s="17">
        <f t="shared" si="1"/>
        <v>85.55</v>
      </c>
    </row>
    <row r="45" ht="40" customHeight="1" spans="1:8">
      <c r="A45" s="13">
        <v>43</v>
      </c>
      <c r="B45" s="13" t="s">
        <v>85</v>
      </c>
      <c r="C45" s="13" t="s">
        <v>10</v>
      </c>
      <c r="D45" s="14" t="s">
        <v>86</v>
      </c>
      <c r="E45" s="14">
        <v>1</v>
      </c>
      <c r="F45" s="19">
        <v>90</v>
      </c>
      <c r="G45" s="21">
        <v>75</v>
      </c>
      <c r="H45" s="17">
        <f t="shared" si="1"/>
        <v>82.5</v>
      </c>
    </row>
    <row r="46" ht="40" customHeight="1" spans="1:8">
      <c r="A46" s="13">
        <v>44</v>
      </c>
      <c r="B46" s="13" t="s">
        <v>87</v>
      </c>
      <c r="C46" s="13" t="s">
        <v>10</v>
      </c>
      <c r="D46" s="14" t="s">
        <v>88</v>
      </c>
      <c r="E46" s="14">
        <v>1</v>
      </c>
      <c r="F46" s="15">
        <v>92.3</v>
      </c>
      <c r="G46" s="16">
        <v>71.2</v>
      </c>
      <c r="H46" s="17">
        <f t="shared" si="1"/>
        <v>81.75</v>
      </c>
    </row>
    <row r="47" ht="40" customHeight="1" spans="1:8">
      <c r="A47" s="13">
        <v>45</v>
      </c>
      <c r="B47" s="13" t="s">
        <v>89</v>
      </c>
      <c r="C47" s="13" t="s">
        <v>10</v>
      </c>
      <c r="D47" s="14" t="s">
        <v>90</v>
      </c>
      <c r="E47" s="18">
        <v>1</v>
      </c>
      <c r="F47" s="15">
        <v>79.4</v>
      </c>
      <c r="G47" s="16">
        <v>83.2</v>
      </c>
      <c r="H47" s="17">
        <f t="shared" si="1"/>
        <v>81.3</v>
      </c>
    </row>
    <row r="48" ht="40" customHeight="1" spans="1:8">
      <c r="A48" s="13">
        <v>46</v>
      </c>
      <c r="B48" s="13" t="s">
        <v>91</v>
      </c>
      <c r="C48" s="13" t="s">
        <v>13</v>
      </c>
      <c r="D48" s="14" t="s">
        <v>90</v>
      </c>
      <c r="E48" s="20"/>
      <c r="F48" s="15">
        <v>83.6</v>
      </c>
      <c r="G48" s="21">
        <v>77</v>
      </c>
      <c r="H48" s="17">
        <f t="shared" si="1"/>
        <v>80.3</v>
      </c>
    </row>
    <row r="49" ht="40" customHeight="1" spans="1:8">
      <c r="A49" s="13">
        <v>47</v>
      </c>
      <c r="B49" s="13" t="s">
        <v>92</v>
      </c>
      <c r="C49" s="13" t="s">
        <v>10</v>
      </c>
      <c r="D49" s="14" t="s">
        <v>93</v>
      </c>
      <c r="E49" s="14">
        <v>1</v>
      </c>
      <c r="F49" s="15" t="s">
        <v>94</v>
      </c>
      <c r="G49" s="16">
        <v>83.8</v>
      </c>
      <c r="H49" s="17">
        <f>ROUND(G49,2)</f>
        <v>83.8</v>
      </c>
    </row>
    <row r="50" ht="40" customHeight="1" spans="1:8">
      <c r="A50" s="13">
        <v>48</v>
      </c>
      <c r="B50" s="13" t="s">
        <v>95</v>
      </c>
      <c r="C50" s="13" t="s">
        <v>13</v>
      </c>
      <c r="D50" s="14" t="s">
        <v>96</v>
      </c>
      <c r="E50" s="14">
        <v>1</v>
      </c>
      <c r="F50" s="15" t="s">
        <v>94</v>
      </c>
      <c r="G50" s="16">
        <v>79.4</v>
      </c>
      <c r="H50" s="17">
        <f>ROUND(G50,2)</f>
        <v>79.4</v>
      </c>
    </row>
    <row r="51" ht="40" customHeight="1" spans="1:8">
      <c r="A51" s="13">
        <v>49</v>
      </c>
      <c r="B51" s="13" t="s">
        <v>97</v>
      </c>
      <c r="C51" s="13" t="s">
        <v>10</v>
      </c>
      <c r="D51" s="14" t="s">
        <v>98</v>
      </c>
      <c r="E51" s="14">
        <v>1</v>
      </c>
      <c r="F51" s="15" t="s">
        <v>94</v>
      </c>
      <c r="G51" s="16">
        <v>85.8</v>
      </c>
      <c r="H51" s="17">
        <f>ROUND(G51,2)</f>
        <v>85.8</v>
      </c>
    </row>
    <row r="52" ht="40" customHeight="1" spans="1:8">
      <c r="A52" s="13">
        <v>50</v>
      </c>
      <c r="B52" s="23" t="s">
        <v>99</v>
      </c>
      <c r="C52" s="13" t="s">
        <v>10</v>
      </c>
      <c r="D52" s="14" t="s">
        <v>100</v>
      </c>
      <c r="E52" s="14">
        <v>1</v>
      </c>
      <c r="F52" s="15" t="s">
        <v>94</v>
      </c>
      <c r="G52" s="16">
        <v>84.6</v>
      </c>
      <c r="H52" s="17">
        <f>ROUND(G52,2)</f>
        <v>84.6</v>
      </c>
    </row>
  </sheetData>
  <autoFilter ref="A2:H52">
    <extLst/>
  </autoFilter>
  <sortState ref="B1:H104">
    <sortCondition ref="G1:G104" descending="1"/>
  </sortState>
  <mergeCells count="9">
    <mergeCell ref="A1:H1"/>
    <mergeCell ref="E4:E5"/>
    <mergeCell ref="E6:E7"/>
    <mergeCell ref="E13:E16"/>
    <mergeCell ref="E19:E20"/>
    <mergeCell ref="E22:E24"/>
    <mergeCell ref="E27:E28"/>
    <mergeCell ref="E40:E41"/>
    <mergeCell ref="E47:E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小姑娘</cp:lastModifiedBy>
  <dcterms:created xsi:type="dcterms:W3CDTF">2023-04-08T08:02:00Z</dcterms:created>
  <dcterms:modified xsi:type="dcterms:W3CDTF">2023-12-25T02:26:08Z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238DC759DFF5440CAF74B80F6AAFC84F_13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